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<sst xmlns="http://schemas.openxmlformats.org/spreadsheetml/2006/main" count="6992" uniqueCount="2568">
  <si>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</si>
  <si>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</si>
  <si>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</si>
  <si>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</si>
  <si>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</si>
  <si>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</si>
  <si>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</si>
  <si>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</si>
  <si>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</si>
  <si>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</si>
  <si>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</si>
  <si>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</si>
  <si>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</si>
  <si>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</si>
  <si>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</si>
  <si>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</si>
  <si>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</si>
  <si>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</si>
  <si>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</si>
  <si>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</si>
  <si>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</si>
  <si>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</si>
  <si>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</si>
  <si>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</si>
  <si>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</si>
  <si>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</si>
  <si>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</si>
  <si>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</si>
  <si>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</si>
  <si>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</si>
  <si>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</si>
  <si>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</si>
  <si>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</si>
  <si>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</si>
  <si>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</si>
  <si>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</si>
  <si>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</si>
  <si>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</si>
  <si>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</si>
  <si>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</si>
  <si>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</si>
  <si>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</si>
  <si>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</si>
  <si>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</si>
  <si>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</si>
  <si>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</si>
  <si>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</si>
  <si>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</si>
  <si>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</si>
  <si>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</si>
  <si>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</si>
  <si>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</si>
  <si>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</si>
  <si>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</si>
  <si>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</si>
  <si>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</si>
  <si>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</si>
  <si>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</si>
  <si>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</si>
  <si>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</si>
  <si>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</si>
  <si>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</si>
  <si>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</si>
  <si>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</si>
  <si>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</si>
  <si>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</si>
  <si>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</si>
  <si>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</si>
  <si>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</si>
  <si>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</si>
  <si>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</si>
  <si>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</si>
  <si>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</si>
  <si>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</si>
  <si>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</si>
  <si>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</si>
  <si>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</si>
  <si>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</si>
  <si>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</si>
  <si>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</si>
  <si>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</si>
  <si>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</si>
  <si>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</si>
  <si>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</si>
  <si>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</si>
  <si>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</si>
  <si>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</si>
  <si>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</si>
  <si>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</si>
  <si>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</si>
  <si>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</si>
  <si>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</si>
  <si>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</si>
  <si>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</si>
  <si>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</si>
  <si>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</si>
  <si>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</si>
  <si>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</si>
  <si>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</si>
  <si>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</si>
  <si>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</si>
  <si>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</si>
  <si>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</si>
  <si>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</si>
  <si>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</si>
  <si>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</si>
  <si>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</si>
  <si>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</si>
  <si>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</si>
  <si>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</si>
  <si>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</si>
  <si>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</si>
  <si>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</si>
  <si>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</si>
  <si>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</si>
  <si>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</si>
  <si>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</si>
  <si>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</si>
  <si>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</si>
  <si>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</si>
  <si>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</si>
  <si>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</si>
  <si>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</si>
  <si>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</si>
  <si>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</si>
  <si>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</si>
  <si>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</si>
  <si>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</si>
  <si>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</si>
  <si>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</si>
  <si>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</si>
  <si>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</si>
  <si>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</si>
  <si>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</si>
  <si>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</si>
  <si>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</si>
  <si>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</si>
  <si>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</si>
  <si>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</si>
  <si>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</si>
  <si>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</si>
  <si>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</si>
  <si>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</si>
  <si>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</si>
  <si>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</si>
  <si>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</si>
  <si>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</si>
  <si>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</si>
  <si>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</si>
  <si>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</si>
  <si>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</si>
  <si>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</si>
  <si>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</si>
  <si>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</si>
  <si>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</si>
  <si>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</si>
  <si>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</si>
  <si>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</si>
  <si>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</si>
  <si>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</si>
  <si>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</si>
  <si>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</si>
  <si>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</si>
  <si>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</si>
  <si>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</si>
  <si>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</si>
  <si>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</si>
  <si>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</si>
  <si>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</si>
  <si>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</si>
  <si>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</si>
  <si>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</si>
  <si>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</si>
  <si>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</si>
  <si>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</si>
  <si>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</si>
  <si>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</si>
  <si>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</si>
  <si>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</si>
  <si>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</si>
  <si>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</si>
  <si>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</si>
  <si>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</si>
  <si>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</si>
  <si>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</si>
  <si>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</si>
  <si>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</si>
  <si>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</si>
  <si>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</si>
  <si>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</si>
  <si>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</si>
  <si>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</si>
  <si>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</si>
  <si>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</si>
  <si>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</si>
  <si>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</si>
  <si>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</si>
  <si>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</si>
  <si>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</si>
  <si>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</si>
  <si>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</si>
  <si>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</si>
  <si>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</si>
  <si>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</si>
  <si>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</si>
  <si>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</si>
  <si>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</si>
  <si>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</si>
  <si>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</si>
  <si>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</si>
  <si>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</si>
  <si>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</si>
  <si>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</si>
  <si>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</si>
  <si>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</si>
  <si>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</si>
  <si>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</si>
  <si>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</si>
  <si>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</si>
  <si>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</si>
  <si>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</si>
  <si>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</si>
  <si>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</si>
  <si>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</si>
  <si>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</si>
  <si>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</si>
  <si>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</si>
  <si>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</si>
  <si>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</si>
  <si>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</si>
  <si>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</si>
  <si>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</si>
  <si>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</si>
  <si>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</si>
  <si>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</si>
  <si>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</si>
  <si>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</si>
  <si>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</si>
  <si>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</si>
  <si>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</si>
  <si>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</si>
  <si>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</si>
  <si>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</si>
  <si>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</si>
  <si>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</si>
  <si>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</si>
  <si>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</si>
  <si>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</si>
  <si>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</si>
  <si>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</si>
  <si>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</si>
  <si>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</si>
  <si>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</si>
  <si>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</si>
  <si>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</si>
  <si>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</si>
  <si>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</si>
  <si>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</si>
  <si>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</si>
  <si>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</si>
  <si>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</si>
  <si>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</si>
  <si>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</si>
  <si>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</si>
  <si>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</si>
  <si>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</si>
  <si>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</si>
  <si>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</si>
  <si>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</si>
  <si>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</si>
  <si>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</si>
  <si>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</si>
  <si>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</si>
  <si>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</si>
  <si>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</si>
  <si>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</si>
  <si>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</si>
  <si>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</si>
  <si>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</si>
  <si>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</si>
  <si>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</si>
  <si>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</si>
  <si>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</si>
  <si>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</si>
  <si>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</si>
  <si>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</si>
  <si>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</si>
  <si>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</si>
  <si>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</si>
  <si>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</si>
  <si>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</si>
  <si>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</si>
  <si>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</si>
  <si>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</si>
  <si>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</si>
  <si>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</si>
  <si>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</si>
  <si>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</si>
  <si>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</si>
  <si>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</si>
  <si>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</si>
  <si>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</si>
  <si>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</si>
  <si>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</si>
  <si>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</si>
  <si>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</si>
  <si>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</si>
  <si>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</si>
  <si>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</si>
  <si>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</si>
  <si>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</si>
  <si>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</si>
  <si>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</si>
  <si>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</si>
  <si>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</si>
  <si>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</si>
  <si>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</si>
  <si>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</si>
  <si>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</si>
  <si>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</si>
  <si>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</si>
  <si>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</si>
  <si>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</si>
  <si>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</si>
  <si>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</si>
  <si>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</si>
  <si>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</si>
  <si>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</si>
  <si>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</si>
  <si>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</si>
  <si>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</si>
  <si>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</si>
  <si>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</si>
  <si>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</si>
  <si>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</si>
  <si>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</si>
  <si>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</si>
  <si>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</si>
  <si>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</si>
  <si>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</si>
  <si>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</si>
  <si>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</si>
  <si>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</si>
  <si>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</si>
  <si>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</si>
  <si>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</si>
  <si>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</si>
  <si>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</si>
  <si>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</si>
  <si>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</si>
  <si>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</si>
  <si>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</si>
  <si>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</si>
  <si>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</si>
  <si>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</si>
  <si>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</si>
  <si>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</si>
  <si>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</si>
  <si>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</si>
  <si>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</si>
  <si>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</si>
  <si>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</si>
  <si>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</si>
  <si>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</si>
  <si>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</si>
  <si>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</si>
  <si>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</si>
  <si>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</si>
  <si>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</si>
  <si>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</si>
  <si>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</si>
  <si>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</si>
  <si>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</si>
  <si>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</si>
  <si>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</si>
  <si>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</si>
  <si>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</si>
  <si>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</si>
  <si>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</si>
  <si>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</si>
  <si>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</si>
  <si>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</si>
  <si>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</si>
  <si>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</si>
  <si>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</si>
  <si>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</si>
  <si>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</si>
  <si>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</si>
  <si>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</si>
  <si>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</si>
  <si>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</si>
  <si>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</si>
  <si>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</si>
  <si>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</si>
  <si>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</si>
  <si>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</si>
  <si>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</si>
  <si>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</si>
  <si>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</si>
  <si>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</si>
  <si>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</si>
  <si>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</si>
  <si>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</si>
  <si>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</si>
  <si>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</si>
  <si>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</si>
  <si>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</si>
  <si>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</si>
  <si>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</si>
  <si>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</si>
  <si>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</si>
  <si>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</si>
  <si>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</si>
  <si>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</si>
  <si>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</si>
  <si>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</si>
  <si>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</si>
  <si>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</si>
  <si>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</si>
  <si>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</si>
  <si>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</si>
  <si>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</si>
  <si>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</si>
  <si>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</si>
  <si>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</si>
  <si>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</si>
  <si>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</si>
  <si>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</si>
  <si>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</si>
  <si>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</si>
  <si>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</si>
  <si>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</si>
  <si>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</si>
  <si>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</si>
  <si>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</si>
  <si>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</si>
  <si>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</si>
  <si>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</si>
  <si>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</si>
  <si>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</si>
  <si>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</si>
  <si>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</si>
  <si>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</si>
  <si>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</si>
  <si>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</si>
  <si>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</si>
  <si>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</si>
  <si>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</si>
  <si>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</si>
  <si>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</si>
  <si>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</si>
  <si>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</si>
  <si>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</si>
  <si>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</si>
  <si>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</si>
  <si>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</si>
  <si>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</si>
  <si>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</si>
  <si>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</si>
  <si>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</si>
  <si>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</si>
  <si>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</si>
  <si>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</si>
  <si>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</si>
  <si>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</si>
  <si>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</si>
  <si>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</si>
  <si>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</si>
  <si>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</si>
  <si>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</si>
  <si>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</si>
  <si>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</si>
  <si>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</si>
  <si>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</si>
  <si>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</si>
  <si>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</si>
  <si>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</si>
  <si>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</si>
  <si>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</si>
  <si>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</si>
  <si>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</si>
  <si>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</si>
  <si>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</si>
  <si>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</si>
  <si>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</si>
  <si>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</si>
  <si>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</si>
  <si>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</si>
  <si>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</si>
  <si>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</si>
  <si>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</si>
  <si>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</si>
  <si>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</si>
  <si>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</si>
  <si>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</si>
  <si>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</si>
  <si>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</si>
  <si>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</si>
  <si>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</si>
  <si>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</si>
  <si>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</si>
  <si>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</si>
  <si>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</si>
  <si>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</si>
  <si>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</si>
  <si>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</si>
  <si>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</si>
  <si>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</si>
  <si>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</si>
  <si>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</si>
  <si>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</si>
  <si>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</si>
  <si>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</si>
  <si>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</si>
  <si>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</si>
  <si>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</si>
  <si>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</si>
  <si>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</si>
  <si>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</si>
  <si>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</si>
  <si>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</si>
  <si>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</si>
  <si>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</si>
  <si>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</si>
  <si>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</si>
  <si>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</si>
  <si>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</si>
  <si>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</si>
  <si>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</si>
  <si>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</si>
  <si>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</si>
  <si>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</si>
  <si>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</si>
  <si>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</si>
  <si>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</si>
  <si>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</si>
  <si>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</si>
  <si>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</si>
  <si>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</si>
  <si>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</si>
  <si>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</si>
  <si>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</si>
  <si>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</si>
  <si>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</si>
  <si>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</si>
  <si>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</si>
  <si>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</si>
  <si>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</si>
  <si>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</si>
  <si>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</si>
  <si>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</si>
  <si>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</si>
  <si>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</si>
  <si>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</si>
  <si>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</si>
  <si>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</si>
  <si>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</si>
  <si>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</si>
  <si>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</si>
  <si>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</si>
  <si>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</si>
  <si>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</si>
  <si>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</si>
  <si>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</si>
  <si>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</si>
  <si>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</si>
  <si>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</si>
  <si>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</si>
  <si>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</si>
  <si>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</si>
  <si>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</si>
  <si>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</si>
  <si>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</si>
  <si>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</si>
  <si>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</si>
  <si>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</si>
  <si>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</si>
  <si>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</si>
  <si>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</si>
  <si>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</si>
  <si>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</si>
  <si>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</si>
  <si>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</si>
  <si>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</si>
  <si>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</si>
  <si>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</si>
  <si>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</si>
  <si>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</si>
  <si>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</si>
  <si>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</si>
  <si>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</si>
  <si>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</si>
  <si>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</si>
  <si>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</si>
  <si>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</si>
  <si>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</si>
  <si>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</si>
  <si>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</si>
  <si>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</si>
  <si>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</si>
  <si>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</si>
  <si>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</si>
  <si>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</si>
  <si>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</si>
  <si>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</si>
  <si>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</si>
  <si>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</si>
  <si>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</si>
  <si>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</si>
  <si>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</si>
  <si>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</si>
  <si>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</si>
  <si>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</si>
  <si>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</si>
  <si>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</si>
  <si>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</si>
  <si>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</si>
  <si>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</si>
  <si>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</si>
  <si>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</si>
  <si>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</si>
  <si>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</si>
  <si>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</si>
  <si>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</si>
  <si>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</si>
  <si>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</si>
  <si>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</si>
  <si>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</si>
  <si>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</si>
  <si>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</si>
  <si>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</si>
  <si>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</si>
  <si>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</si>
  <si>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</si>
  <si>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</si>
  <si>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</si>
  <si>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</si>
  <si>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</si>
  <si>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</si>
  <si>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</si>
  <si>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</si>
  <si>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</si>
  <si>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</si>
  <si>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</si>
  <si>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</si>
  <si>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</si>
  <si>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</si>
  <si>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</si>
  <si>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</si>
  <si>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</si>
  <si>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</si>
  <si>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</si>
  <si>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</si>
  <si>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</si>
  <si>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</si>
  <si>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</si>
  <si>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</si>
  <si>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</si>
  <si>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</si>
  <si>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</si>
  <si>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</si>
  <si>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</si>
  <si>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</si>
  <si>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</si>
  <si>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</si>
  <si>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</si>
  <si>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</si>
  <si>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</si>
  <si>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</si>
  <si>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</si>
  <si>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</si>
  <si>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</si>
  <si>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</si>
  <si>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</si>
  <si>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</si>
  <si>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</si>
  <si>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</si>
  <si>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</si>
  <si>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</si>
  <si>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</si>
  <si>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</si>
  <si>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</si>
  <si>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</si>
  <si>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</si>
  <si>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</si>
  <si>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</si>
  <si>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</si>
  <si>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</si>
  <si>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</si>
  <si>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</si>
  <si>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</si>
  <si>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</si>
  <si>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</si>
  <si>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</si>
  <si>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</si>
  <si>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</si>
  <si>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</si>
  <si>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</si>
  <si>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</si>
  <si>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</si>
  <si>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</si>
  <si>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</si>
  <si>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</si>
  <si>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</si>
  <si>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</si>
  <si>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</si>
  <si>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</si>
  <si>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</si>
  <si>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</si>
  <si>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</si>
  <si>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</si>
  <si>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</si>
  <si>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</si>
  <si>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</si>
  <si>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</si>
  <si>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</si>
  <si>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</si>
  <si>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</si>
  <si>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</si>
  <si>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</si>
  <si>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</si>
  <si>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</si>
  <si>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</si>
  <si>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</si>
  <si>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</si>
  <si>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</si>
  <si>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</si>
  <si>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</si>
  <si>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</si>
  <si>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</si>
  <si>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</si>
  <si>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</si>
  <si>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</si>
  <si>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</si>
  <si>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</si>
  <si>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</si>
  <si>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</si>
  <si>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</si>
  <si>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</si>
  <si>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</si>
  <si>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</si>
  <si>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</si>
  <si>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</si>
  <si>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</si>
  <si>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</si>
  <si>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</si>
  <si>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</si>
  <si>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</si>
  <si>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</si>
  <si>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</si>
  <si>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</si>
  <si>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</si>
  <si>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</si>
  <si>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</si>
  <si>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</si>
  <si>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</si>
  <si>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</si>
  <si>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</si>
  <si>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</si>
  <si>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</si>
  <si>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</si>
  <si>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</si>
  <si>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</si>
  <si>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</si>
  <si>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</si>
  <si>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</si>
  <si>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</si>
  <si>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</si>
  <si>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</si>
  <si>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</si>
  <si>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</si>
  <si>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</si>
  <si>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</si>
  <si>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</si>
  <si>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</si>
  <si>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</si>
  <si>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</si>
  <si>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</si>
  <si>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</si>
  <si>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</si>
  <si>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</si>
  <si>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</si>
  <si>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</si>
  <si>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</si>
  <si>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</si>
  <si>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</si>
  <si>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</si>
  <si>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</si>
  <si>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</si>
  <si>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</si>
  <si>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</si>
  <si>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</si>
  <si>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</si>
  <si>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</si>
  <si>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</si>
  <si>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</si>
  <si>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</si>
  <si>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</si>
  <si>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</si>
  <si>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</si>
  <si>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</si>
  <si>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</si>
  <si>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</si>
  <si>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</si>
  <si>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</si>
  <si>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</si>
  <si>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</si>
  <si>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</si>
  <si>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</si>
  <si>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</si>
  <si>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</si>
  <si>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</si>
  <si>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</si>
  <si>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</si>
  <si>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</si>
  <si>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</si>
  <si>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</si>
  <si>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</si>
  <si>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</si>
  <si>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</si>
  <si>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</si>
  <si>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</si>
  <si>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</si>
  <si>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</si>
  <si>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</si>
  <si>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</si>
  <si>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</si>
  <si>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</si>
  <si>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</si>
  <si>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</si>
  <si>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</si>
  <si>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</si>
  <si>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</si>
  <si>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</si>
  <si>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</si>
  <si>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</si>
  <si>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</si>
  <si>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</si>
  <si>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</si>
  <si>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</si>
  <si>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</si>
  <si>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</si>
  <si>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</si>
  <si>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</si>
  <si>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</si>
  <si>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</si>
  <si>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</si>
  <si>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</si>
  <si>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</si>
  <si>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</si>
  <si>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</si>
  <si>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</si>
  <si>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</si>
  <si>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</si>
  <si>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</si>
  <si>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</si>
  <si>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</si>
  <si>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</si>
  <si>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</si>
  <si>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</si>
  <si>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</si>
  <si>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</si>
  <si>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</si>
  <si>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</si>
  <si>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</si>
  <si>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</si>
  <si>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</si>
  <si>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</si>
  <si>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</si>
  <si>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</si>
  <si>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</si>
  <si>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</si>
  <si>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</si>
  <si>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</si>
  <si>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</si>
  <si>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</si>
  <si>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</si>
  <si>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</si>
  <si>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</si>
  <si>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</si>
  <si>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</si>
  <si>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</si>
  <si>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</si>
  <si>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</si>
  <si>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</si>
  <si>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</si>
  <si>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</si>
  <si>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</si>
  <si>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</si>
  <si>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</si>
  <si>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</si>
  <si>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</si>
  <si>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</si>
  <si>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</si>
  <si>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</si>
  <si>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</si>
  <si>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</si>
  <si>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</si>
  <si>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</si>
  <si>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</si>
  <si>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</si>
  <si>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</si>
  <si>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</si>
  <si>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</si>
  <si>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</si>
  <si>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</si>
  <si>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</si>
  <si>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</si>
  <si>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</si>
  <si>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</si>
  <si>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</si>
  <si>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</si>
  <si>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</si>
  <si>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</si>
  <si>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</si>
  <si>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</si>
  <si>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</si>
  <si>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</si>
  <si>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</si>
  <si>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</si>
  <si>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</si>
  <si>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</si>
  <si>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</si>
  <si>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</si>
  <si>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</si>
  <si>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</si>
  <si>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</si>
  <si>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</si>
  <si>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</si>
  <si>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</si>
  <si>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</si>
  <si>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</si>
  <si>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</si>
  <si>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</si>
  <si>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</si>
  <si>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</si>
  <si>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</si>
  <si>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</si>
  <si>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</si>
  <si>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</si>
  <si>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</si>
  <si>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</si>
  <si>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</si>
  <si>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</si>
  <si>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</si>
  <si>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</si>
  <si>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</si>
  <si>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</si>
  <si>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</si>
  <si>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</si>
  <si>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</si>
  <si>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</si>
  <si>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</si>
  <si>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</si>
  <si>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</si>
  <si>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</si>
  <si>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</si>
  <si>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</si>
  <si>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</si>
  <si>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</si>
  <si>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</si>
  <si>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</si>
  <si>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</si>
  <si>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</si>
  <si>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</si>
  <si>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</si>
  <si>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</si>
  <si>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</si>
  <si>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</si>
  <si>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</si>
  <si>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</si>
  <si>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</si>
  <si>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</si>
  <si>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</si>
  <si>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</si>
  <si>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</si>
  <si>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</si>
  <si>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</si>
  <si>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</si>
  <si>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</si>
  <si>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</si>
  <si>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</si>
  <si>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</si>
  <si>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</si>
  <si>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</si>
  <si>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</si>
  <si>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</si>
  <si>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</si>
  <si>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</si>
  <si>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</si>
  <si>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</si>
  <si>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</si>
  <si>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</si>
  <si>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</si>
  <si>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</si>
  <si>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</si>
  <si>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</si>
  <si>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</si>
  <si>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</si>
  <si>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</si>
  <si>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</si>
  <si>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</si>
  <si>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</si>
  <si>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</si>
  <si>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</si>
  <si>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</si>
  <si>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</si>
  <si>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</si>
  <si>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</si>
  <si>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</si>
  <si>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</si>
  <si>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</si>
  <si>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</si>
  <si>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</si>
  <si>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</si>
  <si>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</si>
  <si>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</si>
  <si>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</si>
  <si>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</si>
  <si>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</si>
  <si>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</si>
  <si>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</si>
  <si>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</si>
  <si>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</si>
  <si>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</si>
  <si>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</si>
  <si>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</si>
  <si>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</si>
  <si>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</si>
  <si>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</si>
  <si>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</si>
  <si>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</si>
  <si>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</si>
  <si>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</si>
  <si>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</si>
  <si>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</si>
  <si>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</si>
  <si>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</si>
  <si>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</si>
  <si>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</si>
  <si>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</si>
  <si>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</si>
  <si>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</si>
  <si>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</si>
  <si>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</si>
  <si>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</si>
  <si>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</si>
  <si>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</si>
  <si>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</si>
  <si>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</si>
  <si>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</si>
  <si>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</si>
  <si>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</si>
  <si>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</si>
  <si>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</si>
  <si>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</si>
  <si>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</si>
  <si>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</si>
  <si>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</si>
  <si>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</si>
  <si>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</si>
  <si>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</si>
  <si>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</si>
  <si>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</si>
  <si>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</si>
  <si>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</si>
  <si>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</si>
  <si>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</si>
  <si>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</si>
  <si>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</si>
  <si>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</si>
  <si>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</si>
  <si>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</si>
  <si>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</si>
  <si>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</si>
  <si>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</si>
  <si>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</si>
  <si>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</si>
  <si>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</si>
  <si>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</si>
  <si>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</si>
  <si>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</si>
  <si>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</si>
  <si>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</si>
  <si>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</si>
  <si>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</si>
  <si>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</si>
  <si>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</si>
  <si>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</si>
  <si>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</si>
  <si>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</si>
  <si>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</si>
  <si>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</si>
  <si>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</si>
  <si>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</si>
  <si>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</si>
  <si>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</si>
  <si>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</si>
  <si>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</si>
  <si>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</si>
  <si>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</si>
  <si>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</si>
  <si>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</si>
  <si>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</si>
  <si>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</si>
  <si>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</si>
  <si>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</si>
  <si>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</si>
  <si>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</si>
  <si>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</si>
  <si>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</si>
  <si>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</si>
  <si>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</si>
  <si>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</si>
  <si>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</si>
  <si>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</si>
  <si>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</si>
  <si>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</si>
  <si>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</si>
  <si>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</si>
  <si>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</si>
  <si>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</si>
  <si>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</si>
  <si>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</si>
  <si>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</si>
  <si>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</si>
  <si>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</si>
  <si>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</si>
  <si>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</si>
  <si>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</si>
  <si>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</si>
  <si>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</si>
  <si>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</si>
  <si>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</si>
  <si>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</si>
  <si>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</si>
  <si>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</si>
  <si>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</si>
  <si>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</si>
  <si>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</si>
  <si>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</si>
  <si>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</si>
  <si>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</si>
  <si>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</si>
  <si>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</si>
  <si>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</si>
  <si>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</si>
  <si>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</si>
  <si>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</si>
  <si>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</si>
  <si>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</si>
  <si>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</si>
  <si>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</si>
  <si>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</si>
  <si>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</si>
  <si>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</si>
  <si>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</si>
  <si>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</si>
  <si>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</si>
  <si>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</si>
  <si>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</si>
  <si>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</si>
  <si>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</si>
  <si>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</si>
  <si>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</si>
  <si>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</si>
  <si>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</si>
  <si>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</si>
  <si>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</si>
  <si>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</si>
  <si>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</si>
  <si>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</si>
  <si>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</si>
  <si>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</si>
  <si>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</si>
  <si>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</si>
  <si>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</si>
  <si>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</si>
  <si>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</si>
  <si>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</si>
  <si>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</si>
  <si>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</si>
  <si>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</si>
  <si>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</si>
  <si>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</si>
  <si>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</si>
  <si>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</si>
  <si>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</si>
  <si>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</si>
  <si>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</si>
  <si>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</si>
  <si>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</si>
  <si>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</si>
  <si>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</si>
  <si>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</si>
  <si>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</si>
  <si>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</si>
  <si>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</si>
  <si>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</si>
  <si>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</si>
  <si>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</si>
  <si>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</si>
  <si>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</si>
  <si>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</si>
  <si>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</si>
  <si>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</si>
  <si>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</si>
  <si>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</si>
  <si>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</si>
  <si>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</si>
  <si>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</si>
  <si>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</si>
  <si>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</si>
  <si>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</si>
  <si>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</si>
  <si>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</si>
  <si>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</si>
  <si>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</si>
  <si>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</si>
  <si>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</si>
  <si>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</si>
  <si>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</si>
  <si>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</si>
  <si>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</si>
  <si>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</si>
  <si>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</si>
  <si>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</si>
  <si>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</si>
  <si>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</si>
  <si>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</si>
  <si>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</si>
  <si>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</si>
  <si>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</si>
  <si>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</si>
  <si>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</si>
  <si>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</si>
  <si>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</si>
  <si>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</si>
  <si>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</si>
  <si>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</si>
  <si>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</si>
  <si>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</si>
  <si>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</si>
  <si>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</si>
  <si>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</si>
  <si>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</si>
  <si>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</si>
  <si>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</si>
  <si>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</si>
  <si>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</si>
  <si>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</si>
  <si>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</si>
  <si>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</si>
  <si>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</si>
  <si>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</si>
  <si>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</si>
  <si>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</si>
  <si>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</si>
  <si>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</si>
  <si>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</si>
  <si>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</si>
  <si>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</si>
  <si>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</si>
  <si>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</si>
  <si>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</si>
  <si>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</si>
  <si>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</si>
  <si>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</si>
  <si>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</si>
  <si>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</si>
  <si>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</si>
  <si>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</si>
  <si>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</si>
  <si>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</si>
  <si>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</si>
  <si>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</si>
  <si>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</si>
  <si>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</si>
  <si>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</si>
  <si>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</si>
  <si>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</si>
  <si>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</si>
  <si>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</si>
  <si>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</si>
  <si>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</si>
  <si>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</si>
  <si>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</si>
  <si>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</si>
  <si>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</si>
  <si>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</si>
  <si>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</si>
  <si>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</si>
  <si>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</si>
  <si>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</si>
  <si>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</si>
  <si>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</si>
  <si>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</si>
  <si>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</si>
  <si>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</si>
  <si>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</si>
  <si>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</si>
  <si>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</si>
  <si>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</si>
  <si>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</si>
  <si>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</si>
  <si>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</si>
  <si>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</si>
  <si>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</si>
  <si>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</si>
  <si>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</si>
  <si>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</si>
  <si>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</si>
  <si>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</si>
  <si>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</si>
  <si>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</si>
  <si>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</si>
  <si>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</si>
  <si>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</si>
  <si>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</si>
  <si>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</si>
  <si>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</si>
  <si>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</si>
  <si>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</si>
  <si>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</si>
  <si>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</si>
  <si>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</si>
  <si>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</si>
  <si>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</si>
  <si>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</si>
  <si>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</si>
  <si>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</si>
  <si>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</si>
  <si>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</si>
  <si>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</si>
  <si>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</si>
  <si>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</si>
  <si>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</si>
  <si>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</si>
  <si>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</si>
  <si>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</si>
  <si>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</si>
  <si>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</si>
  <si>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</si>
  <si>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</si>
  <si>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</si>
  <si>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</si>
  <si>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</si>
  <si>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</si>
  <si>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</si>
  <si>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</si>
  <si>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</si>
  <si>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</si>
  <si>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</si>
  <si>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</si>
  <si>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</si>
  <si>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</si>
  <si>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</si>
  <si>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</si>
  <si>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</si>
  <si>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</si>
  <si>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</si>
  <si>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</si>
  <si>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</si>
  <si>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</si>
  <si>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</si>
  <si>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</si>
  <si>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</si>
  <si>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</si>
  <si>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</si>
  <si>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</si>
  <si>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</si>
  <si>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</si>
  <si>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</si>
  <si>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</si>
  <si>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</si>
  <si>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</si>
  <si>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</si>
  <si>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</si>
  <si>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</si>
  <si>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</si>
  <si>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</si>
  <si>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</si>
  <si>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</si>
  <si>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</si>
  <si>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</si>
  <si>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</si>
  <si>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</si>
  <si>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</si>
  <si>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</si>
  <si>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</si>
  <si>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</si>
  <si>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</si>
  <si>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</si>
  <si>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</si>
  <si>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</si>
  <si>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</si>
  <si>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</si>
  <si>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</si>
  <si>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</si>
  <si>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</si>
  <si>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</si>
  <si>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</si>
  <si>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</si>
  <si>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</si>
  <si>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</si>
  <si>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</si>
  <si>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</si>
  <si>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</si>
  <si>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</si>
  <si>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</si>
  <si>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</si>
  <si>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</si>
  <si>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</si>
  <si>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</si>
  <si>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</si>
  <si>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</si>
  <si>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</si>
  <si>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</si>
  <si>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</si>
  <si>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</si>
  <si>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</si>
  <si>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</si>
  <si>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</si>
  <si>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</si>
  <si>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</si>
  <si>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</si>
  <si>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</si>
  <si>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</si>
  <si>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</si>
  <si>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</si>
  <si>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</si>
  <si>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</si>
  <si>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</si>
  <si>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</si>
  <si>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</si>
  <si>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</si>
  <si>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</si>
  <si>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</si>
  <si>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</si>
  <si>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</si>
  <si>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</si>
  <si>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</si>
  <si>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</si>
  <si>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</si>
  <si>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</si>
  <si>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</si>
  <si>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</si>
  <si>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</si>
  <si>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</si>
  <si>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</si>
  <si>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</si>
  <si>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</si>
  <si>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</si>
  <si>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</si>
  <si>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</si>
  <si>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</si>
  <si>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</si>
  <si>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</si>
  <si>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</si>
  <si>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</si>
  <si>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</si>
  <si>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</si>
  <si>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</si>
  <si>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</si>
  <si>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</si>
  <si>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</si>
  <si>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</si>
  <si>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</si>
  <si>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</si>
  <si>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</si>
  <si>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</si>
  <si>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</si>
  <si>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</si>
  <si>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</si>
  <si>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</si>
  <si>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</si>
  <si>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</si>
  <si>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</si>
  <si>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</si>
  <si>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</si>
  <si>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</si>
  <si>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</si>
  <si>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</si>
  <si>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</si>
  <si>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</si>
  <si>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</si>
  <si>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</si>
  <si>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</si>
  <si>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</si>
  <si>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</si>
  <si>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</si>
  <si>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</si>
  <si>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</si>
  <si>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</si>
  <si>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</si>
  <si>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</si>
  <si>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</si>
  <si>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</si>
  <si>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</si>
  <si>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</si>
  <si>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</si>
  <si>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</si>
  <si>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</si>
  <si>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</si>
  <si>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</si>
  <si>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</si>
  <si>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</si>
  <si>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</si>
  <si>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</si>
  <si>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</si>
  <si>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</si>
  <si>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</si>
  <si>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</si>
  <si>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</si>
  <si>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</si>
  <si>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</si>
  <si>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</si>
  <si>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</si>
  <si>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</si>
  <si>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</si>
  <si>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</si>
  <si>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</si>
  <si>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</si>
  <si>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</si>
  <si>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</si>
  <si>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</si>
  <si>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</si>
  <si>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</si>
  <si>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</si>
  <si>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</si>
  <si>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</si>
  <si>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</si>
  <si>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</si>
  <si>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</si>
  <si>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</si>
  <si>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</si>
  <si>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</si>
  <si>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</si>
  <si>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</si>
  <si>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</si>
  <si>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</si>
  <si>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</si>
  <si>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</si>
  <si>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</si>
  <si>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</si>
  <si>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</si>
  <si>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</si>
  <si>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</si>
  <si>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</si>
  <si>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</si>
  <si>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</si>
  <si>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</si>
  <si>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</si>
  <si>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</si>
  <si>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</si>
  <si>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</si>
  <si>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</si>
  <si>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</si>
  <si>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</si>
  <si>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</si>
  <si>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</si>
  <si>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</si>
  <si>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</si>
  <si>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</si>
  <si>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</si>
  <si>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</si>
  <si>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</si>
  <si>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</si>
  <si>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</si>
  <si>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</si>
  <si>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</si>
  <si>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</si>
  <si>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</si>
  <si>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</si>
  <si>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</si>
  <si>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</si>
  <si>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</si>
  <si>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</si>
  <si>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</si>
  <si>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</si>
  <si>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</si>
  <si>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</si>
  <si>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</si>
  <si>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</si>
  <si>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</si>
  <si>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</si>
  <si>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</si>
  <si>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</si>
  <si>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</si>
  <si>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</si>
  <si>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</si>
  <si>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</si>
  <si>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</si>
  <si>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</si>
  <si>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</si>
  <si>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</si>
  <si>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</si>
  <si>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</si>
  <si>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</si>
  <si>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</si>
  <si>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</si>
  <si>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</si>
  <si>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</si>
  <si>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</si>
  <si>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</si>
  <si>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</si>
  <si>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</si>
  <si>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</si>
  <si>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</si>
  <si>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</si>
  <si>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</si>
  <si>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</si>
  <si>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</si>
  <si>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</si>
  <si>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</si>
  <si>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</si>
  <si>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</si>
  <si>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</si>
  <si>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</si>
  <si>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</si>
  <si>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</si>
  <si>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</si>
  <si>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</si>
  <si>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</si>
  <si>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</si>
  <si>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</si>
  <si>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</si>
  <si>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</si>
  <si>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</si>
  <si>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</si>
  <si>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</si>
  <si>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</si>
  <si>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</si>
  <si>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</si>
  <si>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</si>
  <si>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</si>
  <si>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</si>
  <si>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</si>
  <si>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</si>
  <si>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</si>
  <si>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</si>
  <si>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</si>
  <si>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</si>
  <si>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</si>
  <si>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</si>
  <si>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</si>
  <si>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</si>
  <si>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</si>
  <si>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</si>
  <si>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</si>
  <si>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</si>
  <si>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</si>
  <si>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</si>
  <si>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</si>
  <si>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</si>
  <si>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</si>
  <si>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</si>
  <si>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</si>
  <si>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</si>
  <si>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</si>
  <si>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</si>
  <si>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</si>
  <si>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</si>
  <si>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</si>
  <si>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</si>
  <si>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</si>
  <si>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</si>
  <si>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</si>
  <si>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</si>
  <si>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</si>
  <si>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</si>
  <si>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</si>
  <si>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</si>
  <si>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</si>
  <si>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</si>
  <si>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</si>
  <si>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</si>
  <si>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</si>
  <si>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</si>
  <si>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</si>
  <si>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</si>
  <si>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</si>
  <si>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</si>
  <si>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</si>
  <si>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</si>
  <si>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</si>
  <si>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</si>
  <si>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</si>
  <si>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</si>
  <si>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</si>
  <si>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</si>
  <si>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</si>
  <si>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</si>
  <si>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</si>
  <si>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</si>
  <si>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</si>
  <si>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</si>
  <si>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</si>
  <si>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</si>
  <si>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</si>
  <si>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</si>
  <si>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</si>
  <si>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</si>
  <si>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</si>
  <si>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</si>
  <si>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</si>
  <si>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</si>
  <si>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</si>
  <si>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</si>
  <si>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</si>
  <si>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</si>
  <si>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</si>
  <si>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</si>
  <si>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</si>
  <si>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</si>
  <si>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</si>
  <si>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</si>
  <si>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</si>
  <si>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</si>
  <si>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</si>
  <si>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</si>
  <si>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</si>
  <si>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</si>
  <si>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</si>
  <si>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</si>
  <si>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</si>
  <si>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</si>
  <si>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</si>
  <si>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</si>
  <si>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</si>
  <si>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</si>
  <si>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</si>
  <si>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</si>
  <si>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</si>
  <si>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</si>
  <si>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</si>
  <si>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</si>
  <si>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</si>
  <si>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</si>
  <si>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</si>
  <si>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</si>
  <si>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</si>
  <si>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</si>
  <si>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</si>
  <si>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</si>
  <si>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</si>
  <si>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</si>
  <si>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</si>
  <si>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</si>
  <si>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</si>
  <si>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</si>
  <si>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</si>
  <si>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</si>
  <si>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</si>
  <si>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</si>
  <si>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</si>
  <si>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</si>
  <si>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</si>
  <si>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</si>
  <si>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</si>
  <si>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</si>
  <si>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</si>
  <si>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</si>
  <si>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</si>
  <si>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</si>
  <si>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</si>
  <si>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</si>
  <si>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</si>
  <si>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</si>
  <si>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</si>
  <si>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</si>
  <si>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</si>
  <si>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</si>
  <si>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</si>
  <si>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</si>
  <si>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</si>
  <si>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</si>
  <si>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</si>
  <si>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</si>
  <si>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</si>
  <si>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</si>
  <si>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</si>
  <si>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</si>
  <si>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</si>
  <si>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</si>
  <si>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</si>
  <si>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</si>
  <si>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</si>
  <si>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</si>
  <si>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</si>
  <si>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</si>
  <si>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</si>
  <si>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</si>
  <si>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</si>
  <si>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</si>
  <si>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</si>
  <si>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</si>
  <si>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</si>
  <si>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</si>
  <si>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</si>
  <si>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</si>
  <si>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</si>
  <si>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</si>
  <si>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</si>
  <si>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</si>
  <si>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</si>
  <si>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</si>
  <si>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</si>
  <si>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</si>
  <si>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</si>
  <si>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</si>
  <si>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</si>
  <si>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</si>
  <si>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</si>
  <si>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</si>
  <si>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</si>
  <si>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</si>
  <si>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</si>
  <si>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</si>
  <si>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</si>
  <si>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</si>
  <si>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</si>
  <si>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</si>
  <si>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</si>
  <si>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</si>
  <si>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</si>
  <si>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</si>
  <si>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</si>
  <si>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</si>
  <si>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</si>
  <si>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</si>
  <si>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</si>
  <si>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</si>
  <si>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</si>
  <si>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</si>
  <si>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</si>
  <si>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</si>
  <si>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</si>
  <si>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</si>
  <si>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</si>
  <si>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</si>
  <si>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</si>
  <si>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</si>
  <si>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</si>
  <si>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</si>
  <si>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</si>
  <si>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</si>
  <si>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</si>
  <si>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</si>
  <si>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</si>
  <si>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</si>
  <si>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</si>
  <si>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</si>
  <si>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</si>
  <si>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</si>
  <si>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</si>
  <si>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</si>
  <si>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</si>
  <si>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</si>
  <si>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</si>
  <si>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</si>
  <si>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</si>
  <si>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</si>
  <si>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</si>
  <si>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</si>
  <si>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</si>
  <si>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</si>
  <si>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</si>
  <si>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</si>
  <si>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</si>
  <si>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</si>
  <si>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</si>
  <si>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</si>
  <si>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</si>
  <si>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</si>
  <si>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</si>
  <si>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</si>
  <si>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</si>
  <si>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</si>
  <si>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</si>
  <si>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</si>
  <si>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</si>
  <si>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</si>
  <si>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</si>
  <si>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</si>
  <si>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</si>
  <si>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</si>
  <si>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</si>
  <si>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</si>
  <si>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</si>
  <si>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</si>
  <si>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</si>
  <si>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</si>
  <si>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</si>
  <si>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</si>
  <si>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</si>
  <si>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</si>
  <si>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</si>
  <si>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</si>
  <si>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</si>
  <si>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</si>
  <si>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</si>
  <si>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</si>
  <si>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</si>
  <si>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</si>
  <si>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</si>
  <si>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</si>
  <si>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</si>
  <si>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</si>
  <si>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</si>
  <si>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</si>
  <si>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</si>
  <si>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</si>
  <si>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</si>
  <si>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</si>
  <si>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</si>
  <si>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</si>
  <si>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</si>
  <si>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</si>
  <si>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</si>
  <si>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</si>
  <si>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</si>
  <si>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</si>
  <si>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</si>
  <si>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</si>
  <si>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</si>
  <si>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</si>
  <si>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</si>
  <si>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</si>
  <si>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</si>
  <si>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</si>
  <si>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</si>
  <si>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</si>
  <si>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</si>
  <si>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</si>
  <si>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</si>
  <si>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</si>
  <si>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</si>
  <si>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</si>
  <si>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</si>
  <si>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</si>
  <si>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</si>
  <si>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</si>
  <si>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</si>
  <si>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</si>
  <si>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</si>
  <si>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</si>
  <si>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</si>
  <si>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</si>
  <si>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</si>
  <si>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</si>
  <si>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</si>
  <si>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</si>
  <si>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</si>
  <si>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</si>
  <si>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</si>
  <si>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</si>
  <si>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</si>
  <si>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</si>
  <si>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</si>
  <si>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</si>
  <si>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</si>
  <si>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</si>
  <si>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</si>
  <si>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</si>
  <si>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</si>
  <si>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</si>
  <si>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</si>
  <si>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</si>
  <si>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</si>
  <si>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</si>
  <si>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</si>
  <si>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</si>
  <si>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</si>
  <si>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</si>
  <si>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</si>
  <si>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</si>
  <si>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</si>
  <si>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</si>
  <si>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</si>
  <si>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</si>
  <si>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</si>
  <si>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</si>
  <si>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</si>
  <si>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</si>
  <si>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</si>
  <si>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</si>
  <si>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</si>
  <si>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</si>
  <si>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</si>
  <si>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</si>
  <si>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</si>
  <si>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</si>
  <si>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</si>
  <si>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</si>
  <si>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</si>
  <si>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</si>
  <si>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</si>
  <si>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</si>
  <si>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</si>
  <si>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</si>
  <si>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</si>
  <si>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</si>
  <si>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</si>
  <si>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</si>
  <si>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</si>
  <si>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</si>
  <si>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</si>
  <si>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</si>
  <si>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</si>
  <si>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</si>
  <si>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</si>
  <si>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</si>
  <si>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</si>
  <si>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</si>
  <si>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</si>
  <si>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</si>
  <si>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</si>
  <si>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</si>
  <si>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</si>
  <si>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</si>
  <si>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</si>
  <si>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</si>
  <si>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</si>
  <si>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</si>
  <si>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</si>
  <si>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</si>
  <si>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</si>
  <si>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</si>
  <si>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</si>
  <si>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</si>
  <si>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</si>
  <si>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</si>
  <si>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</si>
  <si>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</si>
  <si>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</si>
  <si>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</si>
  <si>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</si>
  <si>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</si>
  <si>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</si>
  <si>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</si>
  <si>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</si>
  <si>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</si>
  <si>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</si>
  <si>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</si>
  <si>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</si>
  <si>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</si>
  <si>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</si>
  <si>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</si>
  <si>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</si>
  <si>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</si>
  <si>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</si>
  <si>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</si>
  <si>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</si>
  <si>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</si>
  <si>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</si>
  <si>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</si>
  <si>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</si>
  <si>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</si>
  <si>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</si>
  <si>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</si>
  <si>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</si>
  <si>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</si>
  <si>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</si>
  <si>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</si>
  <si>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</si>
  <si>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</si>
  <si>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</si>
  <si>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</si>
  <si>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</si>
  <si>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</si>
  <si>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</si>
  <si>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</si>
  <si>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</si>
  <si>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</si>
  <si>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</si>
  <si>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</si>
  <si>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</si>
  <si>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</si>
  <si>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</si>
  <si>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</si>
  <si>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</si>
  <si>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</si>
  <si>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</si>
  <si>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</si>
  <si>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</si>
  <si>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</si>
  <si>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</si>
  <si>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</si>
  <si>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</si>
  <si>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</si>
  <si>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</si>
  <si>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</si>
  <si>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</si>
  <si>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</si>
  <si>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</si>
  <si>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</si>
  <si>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</si>
  <si>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</si>
  <si>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</si>
  <si>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</si>
  <si>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</si>
  <si>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</si>
  <si>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</si>
  <si>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</si>
  <si>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</si>
  <si>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</si>
  <si>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</si>
  <si>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</si>
  <si>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</si>
  <si>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</si>
  <si>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</si>
  <si>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</si>
  <si>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</si>
  <si>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</si>
  <si>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</si>
  <si>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</si>
  <si>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</si>
  <si>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</si>
  <si>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</si>
  <si>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</si>
  <si>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</si>
  <si>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</si>
  <si>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</si>
  <si>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</si>
  <si>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</si>
  <si>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</si>
  <si>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</si>
  <si>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</si>
  <si>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</si>
  <si>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</si>
  <si>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</si>
  <si>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</si>
  <si>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</si>
  <si>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</si>
  <si>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</si>
  <si>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</si>
  <si>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</si>
  <si>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</si>
  <si>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</si>
  <si>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</si>
  <si>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</si>
  <si>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</si>
  <si>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</si>
  <si>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</si>
  <si>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</si>
  <si>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</si>
  <si>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</si>
  <si>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</si>
  <si>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</si>
  <si>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</si>
  <si>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</si>
  <si>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</si>
  <si>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</si>
  <si>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</si>
  <si>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</si>
  <si>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</si>
  <si>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</si>
  <si>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</si>
  <si>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</si>
  <si>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</si>
  <si>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</si>
  <si>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</si>
  <si>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</si>
  <si>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</si>
  <si>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</si>
  <si>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</si>
  <si>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</si>
  <si>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</si>
  <si>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</si>
  <si>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</si>
  <si>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</si>
  <si>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</si>
  <si>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</si>
  <si>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</si>
  <si>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</si>
  <si>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</si>
  <si>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</si>
  <si>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</si>
  <si>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</si>
  <si>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</si>
  <si>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</si>
  <si>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</si>
  <si>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</si>
  <si>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</si>
  <si>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</si>
  <si>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</si>
  <si>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</si>
  <si>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</si>
  <si>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</si>
  <si>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</si>
  <si>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</si>
  <si>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</si>
  <si>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</si>
  <si>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</si>
  <si>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</si>
  <si>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</si>
  <si>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</si>
  <si>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</si>
  <si>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</si>
  <si>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</si>
  <si>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</si>
  <si>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</si>
  <si>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</si>
  <si>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</si>
  <si>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</si>
  <si>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</si>
  <si>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</si>
  <si>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</si>
  <si>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</si>
  <si>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</si>
  <si>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</si>
  <si>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</si>
  <si>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</si>
  <si>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</si>
  <si>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</si>
  <si>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</si>
  <si>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</si>
  <si>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</si>
  <si>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</si>
  <si>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</si>
  <si>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</si>
  <si>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</si>
  <si>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</si>
  <si>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</si>
  <si>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</si>
  <si>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</si>
  <si>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</si>
  <si>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</si>
  <si>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</si>
  <si>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</si>
  <si>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</si>
  <si>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</si>
  <si>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</si>
  <si>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</si>
  <si>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</si>
  <si>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</si>
  <si>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</si>
  <si>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</si>
  <si>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</si>
  <si>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</si>
  <si>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</si>
  <si>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</si>
  <si>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</si>
  <si>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</si>
  <si>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</si>
  <si>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</si>
  <si>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</si>
  <si>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</si>
  <si>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</si>
  <si>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</si>
  <si>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</si>
  <si>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</si>
  <si>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</si>
  <si>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</si>
  <si>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</si>
  <si>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</si>
  <si>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</si>
  <si>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</si>
  <si>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</si>
  <si>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</si>
  <si>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</si>
  <si>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</si>
  <si>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</si>
  <si>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</si>
  <si>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</si>
  <si>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</si>
  <si>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</si>
  <si>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</si>
  <si>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</si>
  <si>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</si>
  <si>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</si>
  <si>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</si>
  <si>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</si>
  <si>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</si>
  <si>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</si>
  <si>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</si>
  <si>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</si>
  <si>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</si>
  <si>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</si>
  <si>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</si>
  <si>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</si>
  <si>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</si>
  <si>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</si>
  <si>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</si>
  <si>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</si>
  <si>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</si>
  <si>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</si>
  <si>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</si>
  <si>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</si>
  <si>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</si>
  <si>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</si>
  <si>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</si>
  <si>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</si>
  <si>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</si>
  <si>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</si>
  <si>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</si>
  <si>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</si>
  <si>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</si>
  <si>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</si>
  <si>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</si>
  <si>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</si>
  <si>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</si>
  <si>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</si>
  <si>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</si>
  <si>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</si>
  <si>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</si>
  <si>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</si>
  <si>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</si>
  <si>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</si>
  <si>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</si>
  <si>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</si>
  <si>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</si>
  <si>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</si>
  <si>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</si>
  <si>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</si>
  <si>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</si>
  <si>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</si>
  <si>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</si>
  <si>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</si>
  <si>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</si>
  <si>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</si>
  <si>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</si>
  <si>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</si>
  <si>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</si>
  <si>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</si>
  <si>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</si>
  <si>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</si>
  <si>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</si>
  <si>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</si>
  <si>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</si>
  <si>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</si>
  <si>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</si>
  <si>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</si>
  <si>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</si>
  <si>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</si>
  <si>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</si>
  <si>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</si>
  <si>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</si>
  <si>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</si>
  <si>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</si>
  <si>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</si>
  <si>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</si>
  <si>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</si>
  <si>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</si>
  <si>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</si>
  <si>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</si>
  <si>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</si>
  <si>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</si>
  <si>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</si>
  <si>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</si>
  <si>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</si>
  <si>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</si>
  <si>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</si>
  <si>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</si>
  <si>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</si>
  <si>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</si>
  <si>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</si>
  <si>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</si>
  <si>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</si>
  <si>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</si>
  <si>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</si>
  <si>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</si>
  <si>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</si>
  <si>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</si>
  <si>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</si>
  <si>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</si>
  <si>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</si>
  <si>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</si>
  <si>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</si>
  <si>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</si>
  <si>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</si>
  <si>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</si>
  <si>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</si>
  <si>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</si>
  <si>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</si>
  <si>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</si>
  <si>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</si>
  <si>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</si>
  <si>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</si>
  <si>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</si>
  <si>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</si>
  <si>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</si>
  <si>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</si>
  <si>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</si>
  <si>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</si>
  <si>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</si>
  <si>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</si>
  <si>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</si>
  <si>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</si>
  <si>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</si>
  <si>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</si>
  <si>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</si>
  <si>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</si>
  <si>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</si>
  <si>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</si>
  <si>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</si>
  <si>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</si>
  <si>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</si>
  <si>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</si>
  <si>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</si>
  <si>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</si>
  <si>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</si>
  <si>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</si>
  <si>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</si>
  <si>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</si>
  <si>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</si>
  <si>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</si>
  <si>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</si>
  <si>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</si>
  <si>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</si>
  <si>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</si>
  <si>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</si>
  <si>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</si>
  <si>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</si>
  <si>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</si>
  <si>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</si>
  <si>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</si>
  <si>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</si>
  <si>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</si>
  <si>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</si>
  <si>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</si>
  <si>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</si>
  <si>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</si>
  <si>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</si>
  <si>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</si>
  <si>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</si>
  <si>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</si>
  <si>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</si>
  <si>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</si>
  <si>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</si>
  <si>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</si>
  <si>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</si>
  <si>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</si>
  <si>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</si>
  <si>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</si>
  <si>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</si>
  <si>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</si>
  <si>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</si>
  <si>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</si>
  <si>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</si>
  <si>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</si>
  <si>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</si>
  <si>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</si>
  <si>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</si>
  <si>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</si>
  <si>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</si>
  <si>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</si>
  <si>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</si>
  <si>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</si>
  <si>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</si>
  <si>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</si>
  <si>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</si>
  <si>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</si>
  <si>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</si>
  <si>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</si>
  <si>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</si>
  <si>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</si>
  <si>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</si>
  <si>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</si>
  <si>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</si>
  <si>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</si>
  <si>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</si>
  <si>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</si>
  <si>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</si>
  <si>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</si>
  <si>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</si>
  <si>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</si>
  <si>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</si>
  <si>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</si>
  <si>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</si>
  <si>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</si>
  <si>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</si>
  <si>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</si>
  <si>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</si>
  <si>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</si>
  <si>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</si>
  <si>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</si>
  <si>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</si>
  <si>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</si>
  <si>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</si>
  <si>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</si>
  <si>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</si>
  <si>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</si>
  <si>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</si>
  <si>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</si>
  <si>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</si>
  <si>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</si>
  <si>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</si>
  <si>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</si>
  <si>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</si>
  <si>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</si>
  <si>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</si>
  <si>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</si>
  <si>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</si>
  <si>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</si>
  <si>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</si>
  <si>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</si>
  <si>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</si>
  <si>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</si>
  <si>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</si>
  <si>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</si>
  <si>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</si>
  <si>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</si>
  <si>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</si>
  <si>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</si>
  <si>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</si>
  <si>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</si>
  <si>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</si>
  <si>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</si>
  <si>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</si>
  <si>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</si>
  <si>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</si>
  <si>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</si>
  <si>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</si>
  <si>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</si>
  <si>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</si>
  <si>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</si>
  <si>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</si>
  <si>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</si>
  <si>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</si>
  <si>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</si>
  <si>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</si>
  <si>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</si>
  <si>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</si>
  <si>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</si>
  <si>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</si>
  <si>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</si>
  <si>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</si>
  <si>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</si>
  <si>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</si>
  <si>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</si>
  <si>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</si>
  <si>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</si>
  <si>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</si>
  <si>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</si>
  <si>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</si>
  <si>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</si>
  <si>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</si>
  <si>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</si>
  <si>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</si>
  <si>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</si>
  <si>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</si>
  <si>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</si>
  <si>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</si>
  <si>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</si>
  <si>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</si>
  <si>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</si>
  <si>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</si>
  <si>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</si>
  <si>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</si>
  <si>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</si>
  <si>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</si>
  <si>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</si>
  <si>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</si>
  <si>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</si>
  <si>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</si>
  <si>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</si>
  <si>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</si>
  <si>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</si>
  <si>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Корабельний районний суд м. Миколаєва</t>
  </si>
  <si>
    <t>54051. Миколаївська область.м. Миколаїв</t>
  </si>
  <si>
    <t>вул. Самойловича</t>
  </si>
  <si>
    <t>29а</t>
  </si>
  <si>
    <t/>
  </si>
  <si>
    <t>Я.А. Чернявська</t>
  </si>
  <si>
    <t>Н.О. Тягушева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</si>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</sst>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&amp;L50824BE9&amp;C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1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</v>
      </c>
      <c r="F60" s="97">
        <v>5</v>
      </c>
      <c r="G60" s="97"/>
      <c r="H60" s="97"/>
      <c r="I60" s="97">
        <v>3</v>
      </c>
      <c r="J60" s="97"/>
      <c r="K60" s="97"/>
      <c r="L60" s="97">
        <v>1</v>
      </c>
      <c r="M60" s="97">
        <v>1</v>
      </c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36</v>
      </c>
      <c r="F235" s="95">
        <f>SUM(F236:F280)</f>
        <v>32</v>
      </c>
      <c r="G235" s="95">
        <f>SUM(G236:G280)</f>
        <v>0</v>
      </c>
      <c r="H235" s="95">
        <f>SUM(H236:H280)</f>
        <v>1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2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2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7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17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8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7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5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10</v>
      </c>
      <c r="F237" s="97">
        <v>8</v>
      </c>
      <c r="G237" s="97"/>
      <c r="H237" s="97"/>
      <c r="I237" s="97">
        <v>2</v>
      </c>
      <c r="J237" s="97"/>
      <c r="K237" s="97"/>
      <c r="L237" s="97"/>
      <c r="M237" s="97">
        <v>2</v>
      </c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>
        <v>1</v>
      </c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3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1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10</v>
      </c>
      <c r="F239" s="97">
        <v>9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>
        <v>3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3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62</v>
      </c>
      <c r="F1686" s="144">
        <f>SUM(F13,F43,F109,F131,F153,F235,F281,F411,F462,F529,F540,F584,F637,F702,F728,F794,F810,F871,F937,F1044,F1073:F1685)</f>
        <v>50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3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7</v>
      </c>
      <c r="AH1686" s="144">
        <f>SUM(AH13,AH43,AH109,AH131,AH153,AH235,AH281,AH411,AH462,AH529,AH540,AH584,AH637,AH702,AH728,AH794,AH810,AH871,AH937,AH1044,AH1073:AH1685)</f>
        <v>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23</v>
      </c>
      <c r="F1687" s="97">
        <v>17</v>
      </c>
      <c r="G1687" s="97"/>
      <c r="H1687" s="97"/>
      <c r="I1687" s="97">
        <v>6</v>
      </c>
      <c r="J1687" s="97"/>
      <c r="K1687" s="97"/>
      <c r="L1687" s="97">
        <v>2</v>
      </c>
      <c r="M1687" s="97">
        <v>1</v>
      </c>
      <c r="N1687" s="97"/>
      <c r="O1687" s="97">
        <v>1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6</v>
      </c>
      <c r="AH1687" s="97">
        <v>7</v>
      </c>
      <c r="AI1687" s="97"/>
      <c r="AJ1687" s="97"/>
      <c r="AK1687" s="97">
        <v>4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17</v>
      </c>
      <c r="F1688" s="97">
        <v>12</v>
      </c>
      <c r="G1688" s="97"/>
      <c r="H1688" s="97"/>
      <c r="I1688" s="97">
        <v>5</v>
      </c>
      <c r="J1688" s="97"/>
      <c r="K1688" s="97"/>
      <c r="L1688" s="97">
        <v>3</v>
      </c>
      <c r="M1688" s="97">
        <v>2</v>
      </c>
      <c r="N1688" s="97"/>
      <c r="O1688" s="97"/>
      <c r="P1688" s="97"/>
      <c r="Q1688" s="97"/>
      <c r="R1688" s="97"/>
      <c r="S1688" s="97"/>
      <c r="T1688" s="97">
        <v>2</v>
      </c>
      <c r="U1688" s="97"/>
      <c r="V1688" s="97"/>
      <c r="W1688" s="97">
        <v>1</v>
      </c>
      <c r="X1688" s="97">
        <v>1</v>
      </c>
      <c r="Y1688" s="97"/>
      <c r="Z1688" s="97"/>
      <c r="AA1688" s="97"/>
      <c r="AB1688" s="97">
        <v>1</v>
      </c>
      <c r="AC1688" s="97"/>
      <c r="AD1688" s="97">
        <v>2</v>
      </c>
      <c r="AE1688" s="97"/>
      <c r="AF1688" s="97"/>
      <c r="AG1688" s="97">
        <v>1</v>
      </c>
      <c r="AH1688" s="97"/>
      <c r="AI1688" s="97"/>
      <c r="AJ1688" s="97"/>
      <c r="AK1688" s="97">
        <v>6</v>
      </c>
      <c r="AL1688" s="97"/>
      <c r="AM1688" s="97"/>
      <c r="AN1688" s="97"/>
      <c r="AO1688" s="97"/>
      <c r="AP1688" s="97"/>
      <c r="AQ1688" s="97"/>
      <c r="AR1688" s="97">
        <v>4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19</v>
      </c>
      <c r="F1689" s="97">
        <v>18</v>
      </c>
      <c r="G1689" s="97"/>
      <c r="H1689" s="97">
        <v>1</v>
      </c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/>
      <c r="X1689" s="97">
        <v>1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16</v>
      </c>
      <c r="AL1689" s="97"/>
      <c r="AM1689" s="97"/>
      <c r="AN1689" s="97"/>
      <c r="AO1689" s="97"/>
      <c r="AP1689" s="97">
        <v>1</v>
      </c>
      <c r="AQ1689" s="97"/>
      <c r="AR1689" s="97">
        <v>5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3</v>
      </c>
      <c r="F1690" s="97">
        <v>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/>
      <c r="Y1690" s="97">
        <v>3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5</v>
      </c>
      <c r="F1692" s="97">
        <v>5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3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</v>
      </c>
      <c r="F1693" s="97"/>
      <c r="G1693" s="97"/>
      <c r="H1693" s="97"/>
      <c r="I1693" s="97">
        <v>5</v>
      </c>
      <c r="J1693" s="97"/>
      <c r="K1693" s="97"/>
      <c r="L1693" s="97">
        <v>1</v>
      </c>
      <c r="M1693" s="97">
        <v>3</v>
      </c>
      <c r="N1693" s="97"/>
      <c r="O1693" s="97">
        <v>1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2564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2564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&amp;L50824BE9&amp;C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&amp;L50824BE9&amp;C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2</v>
      </c>
      <c r="R43" s="95">
        <f>SUM(R44:R108)</f>
        <v>5</v>
      </c>
      <c r="S43" s="95">
        <f>SUM(S44:S108)</f>
        <v>1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5</v>
      </c>
      <c r="AT43" s="95">
        <f>SUM(AT44:AT108)</f>
        <v>1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>
        <v>1</v>
      </c>
      <c r="Q54" s="95">
        <v>1</v>
      </c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>
        <v>1</v>
      </c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/>
      <c r="R60" s="97">
        <v>4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>
        <v>1</v>
      </c>
      <c r="AI60" s="97"/>
      <c r="AJ60" s="97"/>
      <c r="AK60" s="97">
        <v>3</v>
      </c>
      <c r="AL60" s="95"/>
      <c r="AM60" s="95"/>
      <c r="AN60" s="95"/>
      <c r="AO60" s="97">
        <v>1</v>
      </c>
      <c r="AP60" s="97"/>
      <c r="AQ60" s="97"/>
      <c r="AR60" s="97"/>
      <c r="AS60" s="97">
        <v>3</v>
      </c>
      <c r="AT60" s="95">
        <v>1</v>
      </c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/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32</v>
      </c>
      <c r="F235" s="95">
        <f>SUM(F236:F280)</f>
        <v>32</v>
      </c>
      <c r="G235" s="95">
        <f>SUM(G236:G280)</f>
        <v>0</v>
      </c>
      <c r="H235" s="95">
        <f>SUM(H236:H280)</f>
        <v>3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2</v>
      </c>
      <c r="Q235" s="95">
        <f>SUM(Q236:Q280)</f>
        <v>8</v>
      </c>
      <c r="R235" s="95">
        <f>SUM(R236:R280)</f>
        <v>20</v>
      </c>
      <c r="S235" s="95">
        <f>SUM(S236:S280)</f>
        <v>1</v>
      </c>
      <c r="T235" s="95">
        <f>SUM(T236:T280)</f>
        <v>1</v>
      </c>
      <c r="U235" s="95">
        <f>SUM(U236:U280)</f>
        <v>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29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1</v>
      </c>
      <c r="AQ235" s="95">
        <f>SUM(AQ236:AQ280)</f>
        <v>8</v>
      </c>
      <c r="AR235" s="95">
        <f>SUM(AR236:AR280)</f>
        <v>6</v>
      </c>
      <c r="AS235" s="95">
        <f>SUM(AS236:AS280)</f>
        <v>16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9</v>
      </c>
      <c r="AY235" s="95">
        <f>SUM(AY236:AY280)</f>
        <v>5</v>
      </c>
      <c r="AZ235" s="95">
        <f>SUM(AZ236:AZ280)</f>
        <v>4</v>
      </c>
      <c r="BA235" s="95">
        <f>SUM(BA236:BA280)</f>
        <v>1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4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5</v>
      </c>
      <c r="BP235" s="95">
        <f>SUM(BP236:BP280)</f>
        <v>2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7</v>
      </c>
      <c r="F236" s="97">
        <v>7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3</v>
      </c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7</v>
      </c>
      <c r="AL236" s="95"/>
      <c r="AM236" s="95"/>
      <c r="AN236" s="95"/>
      <c r="AO236" s="97"/>
      <c r="AP236" s="97"/>
      <c r="AQ236" s="97">
        <v>3</v>
      </c>
      <c r="AR236" s="97">
        <v>1</v>
      </c>
      <c r="AS236" s="97">
        <v>3</v>
      </c>
      <c r="AT236" s="95"/>
      <c r="AU236" s="95"/>
      <c r="AV236" s="97"/>
      <c r="AW236" s="95">
        <v>1</v>
      </c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8</v>
      </c>
      <c r="F237" s="97">
        <v>8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1</v>
      </c>
      <c r="Q237" s="95">
        <v>2</v>
      </c>
      <c r="R237" s="97">
        <v>5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5">
        <v>4</v>
      </c>
      <c r="AM237" s="95"/>
      <c r="AN237" s="95"/>
      <c r="AO237" s="97"/>
      <c r="AP237" s="97"/>
      <c r="AQ237" s="97">
        <v>3</v>
      </c>
      <c r="AR237" s="97">
        <v>1</v>
      </c>
      <c r="AS237" s="97">
        <v>4</v>
      </c>
      <c r="AT237" s="95"/>
      <c r="AU237" s="95"/>
      <c r="AV237" s="97"/>
      <c r="AW237" s="95"/>
      <c r="AX237" s="97">
        <v>2</v>
      </c>
      <c r="AY237" s="97">
        <v>4</v>
      </c>
      <c r="AZ237" s="97">
        <v>3</v>
      </c>
      <c r="BA237" s="97">
        <v>1</v>
      </c>
      <c r="BB237" s="97"/>
      <c r="BC237" s="95"/>
      <c r="BD237" s="95"/>
      <c r="BE237" s="95">
        <v>3</v>
      </c>
      <c r="BF237" s="95"/>
      <c r="BG237" s="97"/>
      <c r="BH237" s="97"/>
      <c r="BI237" s="97">
        <v>1</v>
      </c>
      <c r="BJ237" s="97"/>
      <c r="BK237" s="97"/>
      <c r="BL237" s="97"/>
      <c r="BM237" s="97"/>
      <c r="BN237" s="97"/>
      <c r="BO237" s="97">
        <v>4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>
        <v>1</v>
      </c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2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1</v>
      </c>
      <c r="AM238" s="95"/>
      <c r="AN238" s="95"/>
      <c r="AO238" s="97"/>
      <c r="AP238" s="97"/>
      <c r="AQ238" s="97"/>
      <c r="AR238" s="97">
        <v>2</v>
      </c>
      <c r="AS238" s="97">
        <v>1</v>
      </c>
      <c r="AT238" s="95"/>
      <c r="AU238" s="95"/>
      <c r="AV238" s="97"/>
      <c r="AW238" s="95"/>
      <c r="AX238" s="97">
        <v>1</v>
      </c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7</v>
      </c>
      <c r="S239" s="97">
        <v>1</v>
      </c>
      <c r="T239" s="97">
        <v>1</v>
      </c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7</v>
      </c>
      <c r="AL239" s="95"/>
      <c r="AM239" s="95"/>
      <c r="AN239" s="95"/>
      <c r="AO239" s="97">
        <v>1</v>
      </c>
      <c r="AP239" s="97"/>
      <c r="AQ239" s="97">
        <v>1</v>
      </c>
      <c r="AR239" s="97">
        <v>2</v>
      </c>
      <c r="AS239" s="97">
        <v>5</v>
      </c>
      <c r="AT239" s="95"/>
      <c r="AU239" s="95"/>
      <c r="AV239" s="97"/>
      <c r="AW239" s="95">
        <v>1</v>
      </c>
      <c r="AX239" s="97">
        <v>2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>
        <v>1</v>
      </c>
      <c r="R248" s="97"/>
      <c r="S248" s="97"/>
      <c r="T248" s="97"/>
      <c r="U248" s="97">
        <v>1</v>
      </c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>
        <v>1</v>
      </c>
      <c r="AT248" s="95"/>
      <c r="AU248" s="95"/>
      <c r="AV248" s="97"/>
      <c r="AW248" s="95"/>
      <c r="AX248" s="97">
        <v>1</v>
      </c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>
        <v>1</v>
      </c>
      <c r="AQ249" s="97"/>
      <c r="AR249" s="97"/>
      <c r="AS249" s="97"/>
      <c r="AT249" s="95"/>
      <c r="AU249" s="95"/>
      <c r="AV249" s="97"/>
      <c r="AW249" s="95"/>
      <c r="AX249" s="97">
        <v>1</v>
      </c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>
        <v>1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>
        <v>1</v>
      </c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>
        <v>1</v>
      </c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>
        <v>1</v>
      </c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>
        <v>1</v>
      </c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4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1</v>
      </c>
      <c r="AR637" s="95">
        <f>SUM(AR639:AR701)</f>
        <v>0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4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1</v>
      </c>
      <c r="AR638" s="95">
        <f>SUM(AR639:AR678)</f>
        <v>0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>
        <v>1</v>
      </c>
      <c r="AQ650" s="97"/>
      <c r="AR650" s="97"/>
      <c r="AS650" s="97">
        <v>2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>
        <v>1</v>
      </c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>
        <v>1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1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/>
      <c r="R961" s="97"/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>
        <v>1</v>
      </c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50</v>
      </c>
      <c r="F1686" s="95">
        <f>SUM(F13,F43,F109,F131,F153,F235,F281,F411,F462,F529,F540,F584,F637,F702,F728,F794,F810,F871,F937,F1044,F1073:F1685)</f>
        <v>50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32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38</v>
      </c>
      <c r="AL1686" s="95">
        <f>SUM(AL13,AL43,AL109,AL131,AL153,AL235,AL281,AL411,AL462,AL529,AL540,AL584,AL637,AL702,AL728,AL794,AL810,AL871,AL937,AL1044,AL1073:AL1685)</f>
        <v>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10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25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12</v>
      </c>
      <c r="AY1686" s="95">
        <f>SUM(AY13,AY43,AY109,AY131,AY153,AY235,AY281,AY411,AY462,AY529,AY540,AY584,AY637,AY702,AY728,AY794,AY810,AY871,AY937,AY1044,AY1073:AY1685)</f>
        <v>5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5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17</v>
      </c>
      <c r="F1687" s="97">
        <v>17</v>
      </c>
      <c r="G1687" s="97"/>
      <c r="H1687" s="95">
        <v>2</v>
      </c>
      <c r="I1687" s="95"/>
      <c r="J1687" s="97"/>
      <c r="K1687" s="97"/>
      <c r="L1687" s="97"/>
      <c r="M1687" s="97"/>
      <c r="N1687" s="95"/>
      <c r="O1687" s="97"/>
      <c r="P1687" s="97">
        <v>1</v>
      </c>
      <c r="Q1687" s="95">
        <v>4</v>
      </c>
      <c r="R1687" s="97">
        <v>11</v>
      </c>
      <c r="S1687" s="97">
        <v>1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>
        <v>1</v>
      </c>
      <c r="AI1687" s="97"/>
      <c r="AJ1687" s="97"/>
      <c r="AK1687" s="97">
        <v>14</v>
      </c>
      <c r="AL1687" s="95"/>
      <c r="AM1687" s="95"/>
      <c r="AN1687" s="95"/>
      <c r="AO1687" s="97">
        <v>1</v>
      </c>
      <c r="AP1687" s="97">
        <v>1</v>
      </c>
      <c r="AQ1687" s="97">
        <v>4</v>
      </c>
      <c r="AR1687" s="97">
        <v>1</v>
      </c>
      <c r="AS1687" s="97">
        <v>9</v>
      </c>
      <c r="AT1687" s="95">
        <v>1</v>
      </c>
      <c r="AU1687" s="95"/>
      <c r="AV1687" s="97"/>
      <c r="AW1687" s="95">
        <v>2</v>
      </c>
      <c r="AX1687" s="97">
        <v>3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12</v>
      </c>
      <c r="F1688" s="97">
        <v>12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1</v>
      </c>
      <c r="Q1688" s="95">
        <v>3</v>
      </c>
      <c r="R1688" s="97">
        <v>8</v>
      </c>
      <c r="S1688" s="97"/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10</v>
      </c>
      <c r="AL1688" s="95">
        <v>4</v>
      </c>
      <c r="AM1688" s="95"/>
      <c r="AN1688" s="95"/>
      <c r="AO1688" s="97"/>
      <c r="AP1688" s="97"/>
      <c r="AQ1688" s="97">
        <v>4</v>
      </c>
      <c r="AR1688" s="97">
        <v>3</v>
      </c>
      <c r="AS1688" s="97">
        <v>5</v>
      </c>
      <c r="AT1688" s="95"/>
      <c r="AU1688" s="95"/>
      <c r="AV1688" s="97"/>
      <c r="AW1688" s="95"/>
      <c r="AX1688" s="97">
        <v>3</v>
      </c>
      <c r="AY1688" s="97">
        <v>4</v>
      </c>
      <c r="AZ1688" s="97">
        <v>3</v>
      </c>
      <c r="BA1688" s="97">
        <v>1</v>
      </c>
      <c r="BB1688" s="97"/>
      <c r="BC1688" s="95"/>
      <c r="BD1688" s="95"/>
      <c r="BE1688" s="95">
        <v>3</v>
      </c>
      <c r="BF1688" s="95"/>
      <c r="BG1688" s="97"/>
      <c r="BH1688" s="97"/>
      <c r="BI1688" s="97">
        <v>1</v>
      </c>
      <c r="BJ1688" s="97"/>
      <c r="BK1688" s="97"/>
      <c r="BL1688" s="97"/>
      <c r="BM1688" s="97"/>
      <c r="BN1688" s="97"/>
      <c r="BO1688" s="97">
        <v>4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18</v>
      </c>
      <c r="F1689" s="97">
        <v>18</v>
      </c>
      <c r="G1689" s="97"/>
      <c r="H1689" s="95">
        <v>3</v>
      </c>
      <c r="I1689" s="95"/>
      <c r="J1689" s="97"/>
      <c r="K1689" s="97"/>
      <c r="L1689" s="97"/>
      <c r="M1689" s="97"/>
      <c r="N1689" s="95"/>
      <c r="O1689" s="97"/>
      <c r="P1689" s="97">
        <v>2</v>
      </c>
      <c r="Q1689" s="95">
        <v>2</v>
      </c>
      <c r="R1689" s="97">
        <v>11</v>
      </c>
      <c r="S1689" s="97">
        <v>2</v>
      </c>
      <c r="T1689" s="97">
        <v>1</v>
      </c>
      <c r="U1689" s="97">
        <v>2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>
        <v>1</v>
      </c>
      <c r="AH1689" s="97">
        <v>1</v>
      </c>
      <c r="AI1689" s="97">
        <v>1</v>
      </c>
      <c r="AJ1689" s="97"/>
      <c r="AK1689" s="97">
        <v>12</v>
      </c>
      <c r="AL1689" s="95">
        <v>1</v>
      </c>
      <c r="AM1689" s="95"/>
      <c r="AN1689" s="95"/>
      <c r="AO1689" s="97">
        <v>1</v>
      </c>
      <c r="AP1689" s="97"/>
      <c r="AQ1689" s="97">
        <v>2</v>
      </c>
      <c r="AR1689" s="97">
        <v>6</v>
      </c>
      <c r="AS1689" s="97">
        <v>9</v>
      </c>
      <c r="AT1689" s="95"/>
      <c r="AU1689" s="95"/>
      <c r="AV1689" s="97"/>
      <c r="AW1689" s="95">
        <v>1</v>
      </c>
      <c r="AX1689" s="97">
        <v>4</v>
      </c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>
        <v>1</v>
      </c>
      <c r="R1690" s="97">
        <v>2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5"/>
      <c r="AM1690" s="95"/>
      <c r="AN1690" s="95"/>
      <c r="AO1690" s="97"/>
      <c r="AP1690" s="97">
        <v>1</v>
      </c>
      <c r="AQ1690" s="97"/>
      <c r="AR1690" s="97"/>
      <c r="AS1690" s="97">
        <v>2</v>
      </c>
      <c r="AT1690" s="95"/>
      <c r="AU1690" s="95"/>
      <c r="AV1690" s="97"/>
      <c r="AW1690" s="95"/>
      <c r="AX1690" s="97">
        <v>2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3</v>
      </c>
      <c r="S1692" s="97"/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1</v>
      </c>
      <c r="AH1692" s="97"/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>
        <v>1</v>
      </c>
      <c r="AR1692" s="97">
        <v>2</v>
      </c>
      <c r="AS1692" s="97">
        <v>2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3.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3.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2564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2564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&amp;L50824BE9&amp;C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&amp;L50824BE9&amp;C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2564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2564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&amp;L50824BE9&amp;C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Sveta</cp:lastModifiedBy>
  <cp:lastPrinted>2018-06-25T12:38:46Z</cp:lastPrinted>
  <dcterms:created xsi:type="dcterms:W3CDTF">2012-07-26T14:50:59Z</dcterms:created>
  <dcterms:modified xsi:type="dcterms:W3CDTF">2023-07-12T10:36:58Z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50824BE9</vt:lpwstr>
  </property>
  <property fmtid="{D5CDD505-2E9C-101B-9397-08002B2CF9AE}" pid="9" name="Підрозділ">
    <vt:lpwstr>Корабельний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